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1110" yWindow="0" windowWidth="22890" windowHeight="933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D46" i="1" s="1"/>
  <c r="C47" i="1"/>
  <c r="C46" i="1" s="1"/>
  <c r="D59" i="1"/>
  <c r="C59" i="1"/>
  <c r="D38" i="1"/>
  <c r="C38" i="1"/>
  <c r="D28" i="1"/>
  <c r="C28" i="1"/>
  <c r="D16" i="1"/>
  <c r="D7" i="1"/>
  <c r="C7" i="1"/>
  <c r="C6" i="1" l="1"/>
  <c r="D27" i="1"/>
  <c r="C27" i="1"/>
  <c r="D6" i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<sst xmlns="http://schemas.openxmlformats.org/spreadsheetml/2006/main" count="58" uniqueCount="58">
  <si>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</si>
  <si>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</si>
  <si>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</si>
  <si>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</si>
  <si>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</si>
  <si>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</si>
  <si>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</si>
  <si>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</si>
  <si>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</si>
  <si>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</si>
  <si>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</si>
  <si>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</si>
  <si>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</si>
  <si>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</si>
  <si>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</si>
  <si>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</si>
  <si>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</si>
  <si>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</si>
  <si>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</si>
  <si>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</si>
  <si>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</si>
  <si>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</si>
  <si>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</si>
  <si>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</si>
  <si>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</si>
  <si>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</si>
  <si>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</si>
  <si>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</si>
  <si>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</si>
  <si>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</si>
  <si>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</si>
  <si>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</si>
  <si>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</si>
  <si>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</si>
  <si>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</si>
  <si>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</si>
  <si>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</si>
  <si>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</si>
  <si>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</si>
  <si>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</si>
  <si>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</si>
  <si>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</si>
  <si>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</si>
  <si>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</si>
  <si>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</si>
  <si>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</si>
  <si>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</si>
  <si>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</si>
  <si>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</si>
  <si>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</si>
  <si>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</si>
  <si>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</si>
  <si>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</si>
  <si>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Del 01 de enero al 31 de diciembre de 2021</t>
  </si>
  <si>
    <t>Bajo protesta de decir verdad declaramos que los Estados Financieros y sus notas, son razonablemente correctos y son responsabilidad del emisor.</t>
  </si>
  <si>
    <t>Administradora de Servicios Aeroportuarios de Chihuahua, S.A. de C.V.</t>
  </si>
  <si>
    <t>Mtro Armando Cárdenas Gámez
Apoderado Legal y Encargado de la
Direccion General de ASACH</t>
  </si>
  <si>
    <t xml:space="preserve"> ________________________________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</si>
</sst>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top" wrapText="1" indent="1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90" zoomScaleNormal="90" workbookViewId="0">
      <selection activeCell="G14" sqref="G13:G14"/>
    </sheetView>
  </sheetViews>
  <sheetFormatPr baseColWidth="10" defaultColWidth="11.42578125" defaultRowHeight="12" x14ac:dyDescent="0.2"/>
  <cols>
    <col min="1" max="1" width="4.5703125" style="1" customWidth="1"/>
    <col min="2" max="2" width="87.85546875" style="16" customWidth="1"/>
    <col min="3" max="3" width="17" style="15" customWidth="1"/>
    <col min="4" max="4" width="17.1406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6" t="s">
        <v>55</v>
      </c>
      <c r="C2" s="47"/>
      <c r="D2" s="48"/>
      <c r="E2" s="3"/>
      <c r="F2" s="3"/>
      <c r="G2" s="3"/>
      <c r="H2" s="3"/>
      <c r="I2" s="3"/>
    </row>
    <row r="3" spans="2:9" ht="12.75" customHeight="1" x14ac:dyDescent="0.2">
      <c r="B3" s="49" t="s">
        <v>0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5">
      <c r="B4" s="52" t="s">
        <v>53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58527849</v>
      </c>
      <c r="D6" s="23">
        <f>SUM(D7,D16)</f>
        <v>0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1207437</v>
      </c>
      <c r="D7" s="23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338566</v>
      </c>
      <c r="D8" s="26">
        <v>0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868871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57320412</v>
      </c>
      <c r="D16" s="31">
        <f>SUM(D17:D25)</f>
        <v>0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80535</v>
      </c>
      <c r="D20" s="32">
        <v>0</v>
      </c>
    </row>
    <row r="21" spans="2:4" s="9" customFormat="1" x14ac:dyDescent="0.25">
      <c r="B21" s="27" t="s">
        <v>17</v>
      </c>
      <c r="C21" s="19">
        <v>1214074</v>
      </c>
      <c r="D21" s="32">
        <v>0</v>
      </c>
    </row>
    <row r="22" spans="2:4" s="9" customFormat="1" x14ac:dyDescent="0.25">
      <c r="B22" s="27" t="s">
        <v>18</v>
      </c>
      <c r="C22" s="19">
        <v>-1159497</v>
      </c>
      <c r="D22" s="32">
        <v>0</v>
      </c>
    </row>
    <row r="23" spans="2:4" s="9" customFormat="1" x14ac:dyDescent="0.25">
      <c r="B23" s="27" t="s">
        <v>19</v>
      </c>
      <c r="C23" s="19">
        <v>57215300</v>
      </c>
      <c r="D23" s="32">
        <v>0</v>
      </c>
    </row>
    <row r="24" spans="2:4" s="9" customFormat="1" x14ac:dyDescent="0.25">
      <c r="B24" s="27" t="s">
        <v>20</v>
      </c>
      <c r="C24" s="19">
        <v>-30000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129995</v>
      </c>
      <c r="D27" s="31">
        <f>SUM(D28,D38)</f>
        <v>0</v>
      </c>
    </row>
    <row r="28" spans="2:4" s="3" customFormat="1" x14ac:dyDescent="0.25">
      <c r="B28" s="24" t="s">
        <v>23</v>
      </c>
      <c r="C28" s="14">
        <f>SUM(C29:C36)</f>
        <v>129995</v>
      </c>
      <c r="D28" s="31">
        <f>SUM(D29:D36)</f>
        <v>0</v>
      </c>
    </row>
    <row r="29" spans="2:4" s="9" customFormat="1" x14ac:dyDescent="0.25">
      <c r="B29" s="27" t="s">
        <v>24</v>
      </c>
      <c r="C29" s="19">
        <v>675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129320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58397854</v>
      </c>
      <c r="D46" s="31">
        <f>SUM(D47,D52,D59)</f>
        <v>0</v>
      </c>
    </row>
    <row r="47" spans="2:4" s="3" customFormat="1" x14ac:dyDescent="0.25">
      <c r="B47" s="24" t="s">
        <v>40</v>
      </c>
      <c r="C47" s="14">
        <f>SUM(C48:C50)</f>
        <v>86514741</v>
      </c>
      <c r="D47" s="31">
        <f>SUM(D48:D50)</f>
        <v>0</v>
      </c>
    </row>
    <row r="48" spans="2:4" s="9" customFormat="1" x14ac:dyDescent="0.25">
      <c r="B48" s="27" t="s">
        <v>41</v>
      </c>
      <c r="C48" s="19">
        <v>1009741</v>
      </c>
      <c r="D48" s="32">
        <v>0</v>
      </c>
    </row>
    <row r="49" spans="2:4" s="9" customFormat="1" x14ac:dyDescent="0.25">
      <c r="B49" s="27" t="s">
        <v>42</v>
      </c>
      <c r="C49" s="19">
        <v>85505000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-28116887</v>
      </c>
      <c r="D52" s="31">
        <f>SUM(D53:D57)</f>
        <v>0</v>
      </c>
    </row>
    <row r="53" spans="2:4" s="9" customFormat="1" x14ac:dyDescent="0.25">
      <c r="B53" s="27" t="s">
        <v>45</v>
      </c>
      <c r="C53" s="19">
        <v>-27957379</v>
      </c>
      <c r="D53" s="32">
        <v>0</v>
      </c>
    </row>
    <row r="54" spans="2:4" s="9" customFormat="1" x14ac:dyDescent="0.25">
      <c r="B54" s="27" t="s">
        <v>46</v>
      </c>
      <c r="C54" s="19">
        <v>-159508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8" customFormat="1" ht="12.75" customHeight="1" x14ac:dyDescent="0.2">
      <c r="B63" s="45" t="s">
        <v>54</v>
      </c>
      <c r="C63" s="19"/>
      <c r="D63" s="19"/>
    </row>
    <row r="64" spans="2:4" s="38" customFormat="1" ht="12.75" customHeight="1" x14ac:dyDescent="0.2">
      <c r="B64" s="39"/>
      <c r="C64" s="19"/>
      <c r="D64" s="19"/>
    </row>
    <row r="65" spans="2:4" s="38" customFormat="1" ht="12.75" customHeight="1" x14ac:dyDescent="0.2">
      <c r="B65" s="39"/>
      <c r="C65" s="19"/>
      <c r="D65" s="19"/>
    </row>
    <row r="66" spans="2:4" s="38" customFormat="1" ht="12.75" customHeight="1" x14ac:dyDescent="0.2">
      <c r="B66" s="39"/>
      <c r="C66" s="19"/>
      <c r="D66" s="19"/>
    </row>
    <row r="67" spans="2:4" s="38" customFormat="1" ht="12.75" customHeight="1" x14ac:dyDescent="0.2">
      <c r="B67" s="39"/>
      <c r="C67" s="19"/>
      <c r="D67" s="19"/>
    </row>
    <row r="68" spans="2:4" s="38" customFormat="1" ht="12.75" customHeight="1" x14ac:dyDescent="0.2">
      <c r="B68" s="39" t="s">
        <v>57</v>
      </c>
      <c r="C68" s="19"/>
      <c r="D68" s="19"/>
    </row>
    <row r="69" spans="2:4" s="38" customFormat="1" ht="45.75" customHeight="1" x14ac:dyDescent="0.2">
      <c r="B69" s="55" t="s">
        <v>56</v>
      </c>
      <c r="C69" s="19"/>
      <c r="D69" s="19"/>
    </row>
    <row r="70" spans="2:4" s="38" customFormat="1" ht="12.75" customHeight="1" x14ac:dyDescent="0.2">
      <c r="B70" s="39"/>
      <c r="C70" s="19"/>
      <c r="D70" s="19"/>
    </row>
    <row r="71" spans="2:4" s="38" customFormat="1" ht="12.75" customHeight="1" x14ac:dyDescent="0.2">
      <c r="B71" s="39"/>
      <c r="C71" s="19"/>
      <c r="D71" s="19"/>
    </row>
    <row r="72" spans="2:4" s="38" customFormat="1" ht="12.75" customHeight="1" x14ac:dyDescent="0.2">
      <c r="B72" s="39"/>
      <c r="C72" s="19"/>
      <c r="D72" s="19"/>
    </row>
    <row r="73" spans="2:4" s="38" customFormat="1" ht="12.75" customHeight="1" x14ac:dyDescent="0.2">
      <c r="B73" s="39"/>
      <c r="C73" s="19"/>
      <c r="D73" s="19"/>
    </row>
    <row r="74" spans="2:4" s="38" customFormat="1" ht="12.75" customHeight="1" x14ac:dyDescent="0.2">
      <c r="B74" s="39"/>
      <c r="C74" s="19"/>
      <c r="D74" s="19"/>
    </row>
    <row r="75" spans="2:4" s="38" customFormat="1" ht="12.75" customHeight="1" x14ac:dyDescent="0.2">
      <c r="B75" s="39"/>
      <c r="C75" s="19"/>
      <c r="D75" s="19"/>
    </row>
    <row r="76" spans="2:4" s="38" customFormat="1" ht="12.75" customHeight="1" x14ac:dyDescent="0.2">
      <c r="B76" s="39"/>
      <c r="C76" s="19"/>
      <c r="D76" s="19"/>
    </row>
    <row r="77" spans="2:4" s="38" customFormat="1" ht="12.75" customHeight="1" x14ac:dyDescent="0.2">
      <c r="B77" s="39"/>
      <c r="C77" s="19"/>
      <c r="D77" s="19"/>
    </row>
    <row r="78" spans="2:4" s="38" customFormat="1" ht="12.75" customHeight="1" x14ac:dyDescent="0.2">
      <c r="B78" s="39"/>
      <c r="C78" s="19"/>
      <c r="D78" s="19"/>
    </row>
    <row r="79" spans="2:4" s="38" customFormat="1" ht="12.75" customHeight="1" x14ac:dyDescent="0.2">
      <c r="B79" s="39"/>
      <c r="C79" s="19"/>
      <c r="D79" s="19"/>
    </row>
    <row r="80" spans="2:4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rintOptions horizontalCentered="1" verticalCentered="1"/>
  <pageMargins left="0" right="0" top="0" bottom="0" header="0" footer="0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2022-02-04T18:22:32Z</cp:lastPrinted>
  <dcterms:created xsi:type="dcterms:W3CDTF">2019-12-03T18:29:59Z</dcterms:created>
  <dcterms:modified xsi:type="dcterms:W3CDTF">2022-02-08T17:20:49Z</dcterms:modified>
</cp:coreProperties>
</file>